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7FDF4E90-B8DB-4075-BA7C-00450C3A60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20" i="1" s="1"/>
  <c r="F9" i="1"/>
  <c r="F20" i="1" s="1"/>
  <c r="G19" i="1"/>
  <c r="F19" i="1"/>
  <c r="G15" i="1"/>
  <c r="F15" i="1"/>
  <c r="G21" i="1" l="1"/>
</calcChain>
</file>

<file path=xl/sharedStrings.xml><?xml version="1.0" encoding="utf-8"?>
<sst xmlns="http://schemas.openxmlformats.org/spreadsheetml/2006/main" count="35" uniqueCount="31">
  <si>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</si>
  <si>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</si>
  <si>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</si>
  <si>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</si>
  <si>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</si>
  <si>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</si>
  <si>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</si>
  <si>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</si>
  <si>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</si>
  <si>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</si>
  <si>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</si>
  <si>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</si>
  <si>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</si>
  <si>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</si>
  <si>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</si>
  <si>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Wynagrodzenia osobowe pracowników</t>
  </si>
  <si>
    <t>Koszty postępowania sądowego i prokuratorskiego</t>
  </si>
  <si>
    <t>4300</t>
  </si>
  <si>
    <t>4010</t>
  </si>
  <si>
    <t>4040</t>
  </si>
  <si>
    <t>Dodatkowe wynagrodzenie roczne</t>
  </si>
  <si>
    <t>4210</t>
  </si>
  <si>
    <t>załącznik Nr 1 do zarządzenia Nr 0050.26.2024 z dnia 15.02.2024r.</t>
  </si>
  <si>
    <t>4790</t>
  </si>
  <si>
    <t>Wynagrodzenia osobowe nauczycieli</t>
  </si>
  <si>
    <t>4800</t>
  </si>
  <si>
    <t>Dodatkowe wynagrodzenie roczne nauczycieli</t>
  </si>
  <si>
    <t>Oświata i wychowanie</t>
  </si>
  <si>
    <t>Szkolenia pracowników niebędących członkami korpusu służby cywilnej</t>
  </si>
  <si>
    <t>Wytwarzanie i zaopatrywanie w energię elektryczną, gaz i wodę</t>
  </si>
  <si>
    <t>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</si>
</sst>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G10" sqref="G10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19" t="s">
        <v>22</v>
      </c>
      <c r="F1" s="19"/>
      <c r="G1" s="19"/>
      <c r="H1" s="1"/>
    </row>
    <row r="2" spans="1:8">
      <c r="A2" s="20" t="s">
        <v>3</v>
      </c>
      <c r="B2" s="21" t="s">
        <v>4</v>
      </c>
      <c r="C2" s="21" t="s">
        <v>5</v>
      </c>
      <c r="D2" s="21" t="s">
        <v>0</v>
      </c>
      <c r="E2" s="21" t="s">
        <v>1</v>
      </c>
      <c r="F2" s="23" t="s">
        <v>2</v>
      </c>
      <c r="G2" s="24"/>
    </row>
    <row r="3" spans="1:8" ht="6.75" customHeight="1">
      <c r="A3" s="20"/>
      <c r="B3" s="22"/>
      <c r="C3" s="22"/>
      <c r="D3" s="22"/>
      <c r="E3" s="22"/>
      <c r="F3" s="25"/>
      <c r="G3" s="26"/>
    </row>
    <row r="4" spans="1:8">
      <c r="A4" s="20"/>
      <c r="B4" s="22"/>
      <c r="C4" s="22"/>
      <c r="D4" s="22"/>
      <c r="E4" s="22"/>
      <c r="F4" s="27" t="s">
        <v>6</v>
      </c>
      <c r="G4" s="27" t="s">
        <v>7</v>
      </c>
    </row>
    <row r="5" spans="1:8" ht="6.75" customHeight="1">
      <c r="A5" s="21"/>
      <c r="B5" s="22"/>
      <c r="C5" s="22"/>
      <c r="D5" s="22"/>
      <c r="E5" s="22"/>
      <c r="F5" s="28"/>
      <c r="G5" s="28"/>
    </row>
    <row r="6" spans="1:8" ht="31.5" customHeight="1">
      <c r="A6" s="8">
        <v>1</v>
      </c>
      <c r="B6" s="9">
        <v>400</v>
      </c>
      <c r="C6" s="9">
        <v>40002</v>
      </c>
      <c r="D6" s="9">
        <v>4210</v>
      </c>
      <c r="E6" s="14" t="s">
        <v>12</v>
      </c>
      <c r="F6" s="10">
        <v>390</v>
      </c>
      <c r="G6" s="10">
        <v>0</v>
      </c>
    </row>
    <row r="7" spans="1:8" ht="28.5" customHeight="1">
      <c r="A7" s="8">
        <v>2</v>
      </c>
      <c r="B7" s="9">
        <v>400</v>
      </c>
      <c r="C7" s="9">
        <v>40002</v>
      </c>
      <c r="D7" s="9">
        <v>4700</v>
      </c>
      <c r="E7" s="14" t="s">
        <v>28</v>
      </c>
      <c r="F7" s="10">
        <v>0</v>
      </c>
      <c r="G7" s="10">
        <v>370</v>
      </c>
    </row>
    <row r="8" spans="1:8" ht="28.5" customHeight="1">
      <c r="A8" s="8">
        <v>3</v>
      </c>
      <c r="B8" s="9">
        <v>400</v>
      </c>
      <c r="C8" s="9">
        <v>40002</v>
      </c>
      <c r="D8" s="9">
        <v>4610</v>
      </c>
      <c r="E8" s="14" t="s">
        <v>16</v>
      </c>
      <c r="F8" s="10">
        <v>0</v>
      </c>
      <c r="G8" s="10">
        <v>20</v>
      </c>
    </row>
    <row r="9" spans="1:8" ht="39.75" customHeight="1">
      <c r="A9" s="11"/>
      <c r="B9" s="12">
        <v>400</v>
      </c>
      <c r="C9" s="12"/>
      <c r="D9" s="12"/>
      <c r="E9" s="15" t="s">
        <v>29</v>
      </c>
      <c r="F9" s="13">
        <f>F6+F7+F8</f>
        <v>390</v>
      </c>
      <c r="G9" s="13">
        <f>G6+G7+G8</f>
        <v>390</v>
      </c>
    </row>
    <row r="10" spans="1:8" ht="23.25" customHeight="1">
      <c r="A10" s="8">
        <v>3</v>
      </c>
      <c r="B10" s="9">
        <v>801</v>
      </c>
      <c r="C10" s="9">
        <v>80101</v>
      </c>
      <c r="D10" s="16" t="s">
        <v>19</v>
      </c>
      <c r="E10" s="14" t="s">
        <v>20</v>
      </c>
      <c r="F10" s="10">
        <v>12700</v>
      </c>
      <c r="G10" s="10">
        <v>0</v>
      </c>
    </row>
    <row r="11" spans="1:8" ht="23.25" customHeight="1">
      <c r="A11" s="8">
        <v>4</v>
      </c>
      <c r="B11" s="9">
        <v>801</v>
      </c>
      <c r="C11" s="9">
        <v>80101</v>
      </c>
      <c r="D11" s="16" t="s">
        <v>23</v>
      </c>
      <c r="E11" s="14" t="s">
        <v>24</v>
      </c>
      <c r="F11" s="10">
        <v>500</v>
      </c>
      <c r="G11" s="10">
        <v>0</v>
      </c>
    </row>
    <row r="12" spans="1:8" ht="32.25" customHeight="1">
      <c r="A12" s="8">
        <v>5</v>
      </c>
      <c r="B12" s="9">
        <v>801</v>
      </c>
      <c r="C12" s="9">
        <v>80101</v>
      </c>
      <c r="D12" s="16" t="s">
        <v>25</v>
      </c>
      <c r="E12" s="14" t="s">
        <v>26</v>
      </c>
      <c r="F12" s="10">
        <v>0</v>
      </c>
      <c r="G12" s="10">
        <v>13200</v>
      </c>
    </row>
    <row r="13" spans="1:8" ht="23.25" customHeight="1">
      <c r="A13" s="8">
        <v>6</v>
      </c>
      <c r="B13" s="9">
        <v>801</v>
      </c>
      <c r="C13" s="9">
        <v>80148</v>
      </c>
      <c r="D13" s="16" t="s">
        <v>18</v>
      </c>
      <c r="E13" s="14" t="s">
        <v>15</v>
      </c>
      <c r="F13" s="10">
        <v>6300</v>
      </c>
      <c r="G13" s="10">
        <v>0</v>
      </c>
    </row>
    <row r="14" spans="1:8" ht="23.25" customHeight="1">
      <c r="A14" s="8">
        <v>7</v>
      </c>
      <c r="B14" s="9">
        <v>801</v>
      </c>
      <c r="C14" s="9">
        <v>80148</v>
      </c>
      <c r="D14" s="16" t="s">
        <v>19</v>
      </c>
      <c r="E14" s="14" t="s">
        <v>20</v>
      </c>
      <c r="F14" s="10">
        <v>0</v>
      </c>
      <c r="G14" s="10">
        <v>6300</v>
      </c>
    </row>
    <row r="15" spans="1:8" ht="23.25" customHeight="1">
      <c r="A15" s="11"/>
      <c r="B15" s="12">
        <v>801</v>
      </c>
      <c r="C15" s="12"/>
      <c r="D15" s="17"/>
      <c r="E15" s="15" t="s">
        <v>27</v>
      </c>
      <c r="F15" s="13">
        <f>F10+F11+F12+F13+F14</f>
        <v>19500</v>
      </c>
      <c r="G15" s="13">
        <f>G10+G11+G12+G13+G14</f>
        <v>19500</v>
      </c>
    </row>
    <row r="16" spans="1:8" ht="23.25" customHeight="1">
      <c r="A16" s="8">
        <v>8</v>
      </c>
      <c r="B16" s="9">
        <v>750</v>
      </c>
      <c r="C16" s="9">
        <v>75095</v>
      </c>
      <c r="D16" s="16" t="s">
        <v>21</v>
      </c>
      <c r="E16" s="14" t="s">
        <v>12</v>
      </c>
      <c r="F16" s="10">
        <v>3410</v>
      </c>
      <c r="G16" s="10">
        <v>0</v>
      </c>
    </row>
    <row r="17" spans="1:11" ht="23.25" customHeight="1">
      <c r="A17" s="8">
        <v>9</v>
      </c>
      <c r="B17" s="9">
        <v>750</v>
      </c>
      <c r="C17" s="9">
        <v>75095</v>
      </c>
      <c r="D17" s="16" t="s">
        <v>17</v>
      </c>
      <c r="E17" s="14" t="s">
        <v>13</v>
      </c>
      <c r="F17" s="10">
        <v>0</v>
      </c>
      <c r="G17" s="10">
        <v>2300</v>
      </c>
    </row>
    <row r="18" spans="1:11" ht="37.5" customHeight="1">
      <c r="A18" s="8">
        <v>10</v>
      </c>
      <c r="B18" s="9">
        <v>750</v>
      </c>
      <c r="C18" s="9">
        <v>75095</v>
      </c>
      <c r="D18" s="16" t="s">
        <v>30</v>
      </c>
      <c r="E18" s="14" t="s">
        <v>28</v>
      </c>
      <c r="F18" s="10">
        <v>0</v>
      </c>
      <c r="G18" s="10">
        <v>1110</v>
      </c>
    </row>
    <row r="19" spans="1:11" ht="23.25" customHeight="1">
      <c r="A19" s="11"/>
      <c r="B19" s="12">
        <v>750</v>
      </c>
      <c r="C19" s="12"/>
      <c r="D19" s="17"/>
      <c r="E19" s="15" t="s">
        <v>14</v>
      </c>
      <c r="F19" s="13">
        <f>F16+F17+F18</f>
        <v>3410</v>
      </c>
      <c r="G19" s="13">
        <f>G16+G17+G18</f>
        <v>3410</v>
      </c>
    </row>
    <row r="20" spans="1:11" ht="19.5" customHeight="1">
      <c r="A20" s="29" t="s">
        <v>8</v>
      </c>
      <c r="B20" s="30"/>
      <c r="C20" s="30"/>
      <c r="D20" s="31"/>
      <c r="E20" s="32"/>
      <c r="F20" s="33">
        <f>F9+F15+F19</f>
        <v>23300</v>
      </c>
      <c r="G20" s="33">
        <f>G9+G15+G19</f>
        <v>23300</v>
      </c>
    </row>
    <row r="21" spans="1:11" ht="3.75" customHeight="1">
      <c r="G21" s="7" t="e">
        <f>#REF!</f>
        <v>#REF!</v>
      </c>
    </row>
    <row r="22" spans="1:11" ht="18.75">
      <c r="A22" s="3" t="s">
        <v>9</v>
      </c>
      <c r="B22" s="4"/>
      <c r="C22" s="4"/>
    </row>
    <row r="23" spans="1:11" ht="0.75" customHeight="1">
      <c r="A23" s="2"/>
    </row>
    <row r="24" spans="1:11" ht="15.75">
      <c r="A24" s="18" t="s">
        <v>10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5.75">
      <c r="A25" s="2" t="s">
        <v>11</v>
      </c>
      <c r="B25" s="5"/>
      <c r="C25" s="5"/>
    </row>
  </sheetData>
  <mergeCells count="11">
    <mergeCell ref="A24:K24"/>
    <mergeCell ref="A20:D2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2024-03-27T11:40:33Z</cp:lastPrinted>
  <dcterms:created xsi:type="dcterms:W3CDTF">2011-01-26T12:54:41Z</dcterms:created>
  <dcterms:modified xsi:type="dcterms:W3CDTF">2024-03-27T12:05:24Z</dcterms:modified>
</cp:coreProperties>
</file>